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tabRatio="682" activeTab="0"/>
  </bookViews>
  <sheets>
    <sheet name="A" sheetId="1" r:id="rId1"/>
    <sheet name="B1" sheetId="2" r:id="rId2"/>
    <sheet name="B2" sheetId="3" r:id="rId3"/>
    <sheet name="elite" sheetId="4" r:id="rId4"/>
    <sheet name="g" sheetId="5" r:id="rId5"/>
    <sheet name="e" sheetId="6" r:id="rId6"/>
    <sheet name="d1" sheetId="7" r:id="rId7"/>
    <sheet name="k" sheetId="8" r:id="rId8"/>
    <sheet name="c2" sheetId="9" r:id="rId9"/>
    <sheet name="f" sheetId="10" r:id="rId10"/>
    <sheet name="h" sheetId="11" r:id="rId11"/>
    <sheet name="i" sheetId="12" r:id="rId12"/>
    <sheet name="j" sheetId="13" r:id="rId13"/>
    <sheet name="celkem" sheetId="14" r:id="rId14"/>
  </sheets>
  <definedNames/>
  <calcPr fullCalcOnLoad="1"/>
</workbook>
</file>

<file path=xl/sharedStrings.xml><?xml version="1.0" encoding="utf-8"?>
<sst xmlns="http://schemas.openxmlformats.org/spreadsheetml/2006/main" count="397" uniqueCount="109">
  <si>
    <t>St.č.</t>
  </si>
  <si>
    <t>Příjmení</t>
  </si>
  <si>
    <t>Jméno</t>
  </si>
  <si>
    <t>Klub</t>
  </si>
  <si>
    <t>Rok.nar.</t>
  </si>
  <si>
    <t>Kategorie</t>
  </si>
  <si>
    <t>Kozák</t>
  </si>
  <si>
    <t>Tomáš</t>
  </si>
  <si>
    <t>Hepos Plzeň</t>
  </si>
  <si>
    <t>Elite</t>
  </si>
  <si>
    <t>Start</t>
  </si>
  <si>
    <t>Cíl</t>
  </si>
  <si>
    <t>čas jízdy</t>
  </si>
  <si>
    <t>Brada</t>
  </si>
  <si>
    <t>Roman</t>
  </si>
  <si>
    <t>Cyklo Čechman Ostrov</t>
  </si>
  <si>
    <t>Hanuš</t>
  </si>
  <si>
    <t>Vítězslav</t>
  </si>
  <si>
    <t>Kili Sokolov</t>
  </si>
  <si>
    <t>Eberl</t>
  </si>
  <si>
    <t>Filip</t>
  </si>
  <si>
    <t>Apache</t>
  </si>
  <si>
    <t>Xteam Bano</t>
  </si>
  <si>
    <t>Edelman</t>
  </si>
  <si>
    <t>Jan</t>
  </si>
  <si>
    <t>Bike Sport Plzeň</t>
  </si>
  <si>
    <t>Vodochodský</t>
  </si>
  <si>
    <t>Vladmír</t>
  </si>
  <si>
    <t>Kadaň</t>
  </si>
  <si>
    <t>G</t>
  </si>
  <si>
    <t>Marvan</t>
  </si>
  <si>
    <t>Vojtěch</t>
  </si>
  <si>
    <t>I&amp;C Energo Hnízdil Team</t>
  </si>
  <si>
    <t>E</t>
  </si>
  <si>
    <t>Jurajda</t>
  </si>
  <si>
    <t>Pavel</t>
  </si>
  <si>
    <t>Ostrov</t>
  </si>
  <si>
    <t>Tesař</t>
  </si>
  <si>
    <t>Bike sport Plzeň</t>
  </si>
  <si>
    <t>Kopecký</t>
  </si>
  <si>
    <t>Lukáš</t>
  </si>
  <si>
    <t>Bike Team Březová</t>
  </si>
  <si>
    <t>Volný</t>
  </si>
  <si>
    <t>Jindřich</t>
  </si>
  <si>
    <t>A.M. bike NO LIMITS</t>
  </si>
  <si>
    <t>Velíšek</t>
  </si>
  <si>
    <t>Michal</t>
  </si>
  <si>
    <t>D1</t>
  </si>
  <si>
    <t>Toufar</t>
  </si>
  <si>
    <t>Tukan</t>
  </si>
  <si>
    <t>K</t>
  </si>
  <si>
    <t>Baumann</t>
  </si>
  <si>
    <t>Petr</t>
  </si>
  <si>
    <t>Karlovy Vary</t>
  </si>
  <si>
    <t>Ondráčková</t>
  </si>
  <si>
    <t>Pavla</t>
  </si>
  <si>
    <t>CK Hnízdil Kadaň</t>
  </si>
  <si>
    <t>C2</t>
  </si>
  <si>
    <t>Ježková</t>
  </si>
  <si>
    <t>Hana</t>
  </si>
  <si>
    <t>F</t>
  </si>
  <si>
    <t>Moosová</t>
  </si>
  <si>
    <t>Dana</t>
  </si>
  <si>
    <t>VC Pek servis Kolín</t>
  </si>
  <si>
    <t>Mašková</t>
  </si>
  <si>
    <t>Andrea</t>
  </si>
  <si>
    <t>Hašková</t>
  </si>
  <si>
    <t>Eva</t>
  </si>
  <si>
    <t>Slavie Plzeň</t>
  </si>
  <si>
    <t>H</t>
  </si>
  <si>
    <t>Bartoš</t>
  </si>
  <si>
    <t>František</t>
  </si>
  <si>
    <t>A.M. bike No limits</t>
  </si>
  <si>
    <t>I</t>
  </si>
  <si>
    <t>Janda</t>
  </si>
  <si>
    <t>Robert</t>
  </si>
  <si>
    <t>Zbořil</t>
  </si>
  <si>
    <t>Stanislav</t>
  </si>
  <si>
    <t>Vnuková</t>
  </si>
  <si>
    <t>Jaroslava</t>
  </si>
  <si>
    <t>Praha</t>
  </si>
  <si>
    <t>J</t>
  </si>
  <si>
    <t>Durasová</t>
  </si>
  <si>
    <t>Monika</t>
  </si>
  <si>
    <t>Zbořilová</t>
  </si>
  <si>
    <t>Blanka</t>
  </si>
  <si>
    <t>Šlajer</t>
  </si>
  <si>
    <t>Plzeň</t>
  </si>
  <si>
    <t>Podzimní Bahno 2006 - Časovka Sedlečko</t>
  </si>
  <si>
    <t>Cykloteam Ostrov</t>
  </si>
  <si>
    <t>Profi Sport Cheb</t>
  </si>
  <si>
    <t>Slavia K.Vary</t>
  </si>
  <si>
    <t>Team Bike Březová</t>
  </si>
  <si>
    <t>A.M.Bike No Limits</t>
  </si>
  <si>
    <t>Dan</t>
  </si>
  <si>
    <t>Šverdík</t>
  </si>
  <si>
    <t>Kočí</t>
  </si>
  <si>
    <t>Klucho</t>
  </si>
  <si>
    <t>A</t>
  </si>
  <si>
    <t>B1</t>
  </si>
  <si>
    <t>Šulc</t>
  </si>
  <si>
    <t>Jiří</t>
  </si>
  <si>
    <t>Čechman</t>
  </si>
  <si>
    <t>Jakub</t>
  </si>
  <si>
    <t>Ficenec</t>
  </si>
  <si>
    <t>Vokáč</t>
  </si>
  <si>
    <t>Lucie</t>
  </si>
  <si>
    <t>Ficenecová</t>
  </si>
  <si>
    <t>B2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</si>
</sst>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h:mm:ss;@"/>
  </numFmts>
  <fonts count="4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1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12.28125" style="0" customWidth="1"/>
    <col min="4" max="4" width="16.00390625" style="0" customWidth="1"/>
    <col min="5" max="5" width="9.8515625" style="0" customWidth="1"/>
  </cols>
  <sheetData>
    <row r="1" ht="18">
      <c r="A1" s="5" t="s">
        <v>88</v>
      </c>
    </row>
    <row r="2" spans="1:7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12</v>
      </c>
    </row>
    <row r="3" spans="1:7" ht="12.75">
      <c r="A3">
        <v>303</v>
      </c>
      <c r="B3" t="s">
        <v>96</v>
      </c>
      <c r="C3" t="s">
        <v>31</v>
      </c>
      <c r="D3" t="s">
        <v>89</v>
      </c>
      <c r="E3">
        <v>97</v>
      </c>
      <c r="F3" t="s">
        <v>98</v>
      </c>
      <c r="G3" s="7">
        <v>0.005625</v>
      </c>
    </row>
    <row r="4" spans="1:7" ht="12.75">
      <c r="A4">
        <v>301</v>
      </c>
      <c r="B4" t="s">
        <v>95</v>
      </c>
      <c r="C4" t="s">
        <v>94</v>
      </c>
      <c r="D4" t="s">
        <v>90</v>
      </c>
      <c r="E4">
        <v>98</v>
      </c>
      <c r="F4" t="s">
        <v>98</v>
      </c>
      <c r="G4" s="7">
        <v>0.006284722222222223</v>
      </c>
    </row>
    <row r="5" spans="1:7" ht="12.75">
      <c r="A5">
        <v>301</v>
      </c>
      <c r="B5" t="s">
        <v>97</v>
      </c>
      <c r="C5" t="s">
        <v>31</v>
      </c>
      <c r="D5" t="s">
        <v>36</v>
      </c>
      <c r="E5">
        <v>97</v>
      </c>
      <c r="F5" t="s">
        <v>98</v>
      </c>
      <c r="G5" s="7">
        <v>0.009976851851851853</v>
      </c>
    </row>
    <row r="6" ht="12.75">
      <c r="F6" s="7"/>
    </row>
    <row r="7" ht="12.75">
      <c r="F7" s="7"/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140625" defaultRowHeight="12.75"/>
  <cols>
    <col min="4" max="4" width="18.7109375" style="0" customWidth="1"/>
    <col min="8" max="9" width="0" style="0" hidden="1" customWidth="1"/>
  </cols>
  <sheetData>
    <row r="1" ht="18">
      <c r="A1" s="5" t="s">
        <v>88</v>
      </c>
    </row>
    <row r="2" spans="1:17" s="3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10</v>
      </c>
      <c r="H2" s="2" t="s">
        <v>11</v>
      </c>
      <c r="I2" s="2"/>
      <c r="J2" s="2" t="s">
        <v>11</v>
      </c>
      <c r="K2" s="2" t="s">
        <v>12</v>
      </c>
      <c r="M2" s="2"/>
      <c r="N2" s="4"/>
      <c r="P2" s="2"/>
      <c r="Q2" s="2"/>
    </row>
    <row r="3" spans="1:11" ht="12.75">
      <c r="A3">
        <v>318</v>
      </c>
      <c r="B3" t="s">
        <v>61</v>
      </c>
      <c r="C3" t="s">
        <v>62</v>
      </c>
      <c r="D3" t="s">
        <v>63</v>
      </c>
      <c r="E3">
        <v>83</v>
      </c>
      <c r="F3" t="s">
        <v>60</v>
      </c>
      <c r="G3" s="1">
        <v>0.005208333333333333</v>
      </c>
      <c r="H3" s="1">
        <v>0.03339120370370371</v>
      </c>
      <c r="I3" s="1">
        <v>0.009027777777777779</v>
      </c>
      <c r="J3" s="1">
        <f>I3+H3</f>
        <v>0.04241898148148149</v>
      </c>
      <c r="K3" s="1">
        <f>+J3-G3</f>
        <v>0.03721064814814815</v>
      </c>
    </row>
    <row r="4" spans="1:11" ht="12.75">
      <c r="A4">
        <v>320</v>
      </c>
      <c r="B4" t="s">
        <v>64</v>
      </c>
      <c r="C4" t="s">
        <v>65</v>
      </c>
      <c r="D4" t="s">
        <v>25</v>
      </c>
      <c r="E4">
        <v>87</v>
      </c>
      <c r="F4" t="s">
        <v>60</v>
      </c>
      <c r="G4" s="1">
        <v>0.001388888888888889</v>
      </c>
      <c r="H4" s="1">
        <v>0.03622685185185185</v>
      </c>
      <c r="I4" s="1">
        <v>0.009027777777777779</v>
      </c>
      <c r="J4" s="1">
        <f>I4+H4</f>
        <v>0.04525462962962963</v>
      </c>
      <c r="K4" s="1">
        <f>+J4-G4</f>
        <v>0.04386574074074074</v>
      </c>
    </row>
  </sheetData>
  <printOptions/>
  <pageMargins left="0.41" right="0.33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8" max="9" width="0" style="0" hidden="1" customWidth="1"/>
  </cols>
  <sheetData>
    <row r="1" ht="18">
      <c r="A1" s="5" t="s">
        <v>88</v>
      </c>
    </row>
    <row r="2" spans="1:17" s="3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10</v>
      </c>
      <c r="H2" s="2" t="s">
        <v>11</v>
      </c>
      <c r="I2" s="2"/>
      <c r="J2" s="2" t="s">
        <v>11</v>
      </c>
      <c r="K2" s="2" t="s">
        <v>12</v>
      </c>
      <c r="M2" s="2"/>
      <c r="N2" s="4"/>
      <c r="P2" s="2"/>
      <c r="Q2" s="2"/>
    </row>
    <row r="3" spans="1:11" ht="12.75">
      <c r="A3">
        <v>311</v>
      </c>
      <c r="B3" t="s">
        <v>66</v>
      </c>
      <c r="C3" t="s">
        <v>67</v>
      </c>
      <c r="D3" t="s">
        <v>68</v>
      </c>
      <c r="E3">
        <v>73</v>
      </c>
      <c r="F3" t="s">
        <v>69</v>
      </c>
      <c r="G3" s="1">
        <v>0.005902777777777778</v>
      </c>
      <c r="H3" s="1">
        <v>0.03185185185185185</v>
      </c>
      <c r="I3" s="1">
        <v>0.009027777777777779</v>
      </c>
      <c r="J3" s="1">
        <f>I3+H3</f>
        <v>0.040879629629629634</v>
      </c>
      <c r="K3" s="1">
        <f>+J3-G3</f>
        <v>0.034976851851851856</v>
      </c>
    </row>
    <row r="4" spans="7:11" ht="12.75">
      <c r="G4" s="1"/>
      <c r="H4" s="1"/>
      <c r="I4" s="1"/>
      <c r="J4" s="1"/>
      <c r="K4" s="1"/>
    </row>
  </sheetData>
  <printOptions/>
  <pageMargins left="0.3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A1" sqref="A1"/>
    </sheetView>
  </sheetViews>
  <sheetFormatPr defaultColWidth="9.140625" defaultRowHeight="12.75"/>
  <cols>
    <col min="4" max="4" width="18.57421875" style="0" customWidth="1"/>
    <col min="8" max="9" width="0" style="0" hidden="1" customWidth="1"/>
  </cols>
  <sheetData>
    <row r="1" ht="18">
      <c r="A1" s="5" t="s">
        <v>88</v>
      </c>
    </row>
    <row r="2" spans="1:17" s="3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10</v>
      </c>
      <c r="H2" s="2" t="s">
        <v>11</v>
      </c>
      <c r="I2" s="2"/>
      <c r="J2" s="2" t="s">
        <v>11</v>
      </c>
      <c r="K2" s="2" t="s">
        <v>12</v>
      </c>
      <c r="M2" s="2"/>
      <c r="N2" s="4"/>
      <c r="P2" s="2"/>
      <c r="Q2" s="2"/>
    </row>
    <row r="3" spans="1:11" ht="12.75">
      <c r="A3">
        <v>308</v>
      </c>
      <c r="B3" t="s">
        <v>70</v>
      </c>
      <c r="C3" t="s">
        <v>71</v>
      </c>
      <c r="D3" t="s">
        <v>72</v>
      </c>
      <c r="E3">
        <v>62</v>
      </c>
      <c r="F3" t="s">
        <v>73</v>
      </c>
      <c r="G3" s="1">
        <v>0.008680555555555556</v>
      </c>
      <c r="H3" s="1">
        <v>0.033761574074074076</v>
      </c>
      <c r="I3" s="1">
        <v>0.009027777777777779</v>
      </c>
      <c r="J3" s="1">
        <f>I3+H3</f>
        <v>0.042789351851851856</v>
      </c>
      <c r="K3" s="1">
        <f>+J3-G3</f>
        <v>0.034108796296296304</v>
      </c>
    </row>
    <row r="4" spans="1:11" ht="12.75">
      <c r="A4">
        <v>326</v>
      </c>
      <c r="B4" t="s">
        <v>74</v>
      </c>
      <c r="C4" t="s">
        <v>75</v>
      </c>
      <c r="D4" t="s">
        <v>53</v>
      </c>
      <c r="E4">
        <v>65</v>
      </c>
      <c r="F4" t="s">
        <v>73</v>
      </c>
      <c r="G4" s="1">
        <v>0.004861111111111111</v>
      </c>
      <c r="H4" s="1">
        <v>0.03462962962962963</v>
      </c>
      <c r="I4" s="1">
        <v>0.009027777777777779</v>
      </c>
      <c r="J4" s="1">
        <f>I4+H4</f>
        <v>0.04365740740740741</v>
      </c>
      <c r="K4" s="1">
        <f>+J4-G4</f>
        <v>0.0387962962962963</v>
      </c>
    </row>
    <row r="5" spans="1:11" ht="12.75">
      <c r="A5">
        <v>334</v>
      </c>
      <c r="B5" t="s">
        <v>76</v>
      </c>
      <c r="C5" t="s">
        <v>77</v>
      </c>
      <c r="D5" t="s">
        <v>53</v>
      </c>
      <c r="E5">
        <v>65</v>
      </c>
      <c r="F5" t="s">
        <v>73</v>
      </c>
      <c r="G5" s="1">
        <v>0.004513888888888889</v>
      </c>
      <c r="H5" s="1">
        <v>0.034861111111111114</v>
      </c>
      <c r="I5" s="1">
        <v>0.009027777777777779</v>
      </c>
      <c r="J5" s="1">
        <f>I5+H5</f>
        <v>0.043888888888888894</v>
      </c>
      <c r="K5" s="1">
        <f>+J5-G5</f>
        <v>0.03937500000000001</v>
      </c>
    </row>
  </sheetData>
  <printOptions/>
  <pageMargins left="0.23" right="0.39" top="1" bottom="1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A1" sqref="A1"/>
    </sheetView>
  </sheetViews>
  <sheetFormatPr defaultColWidth="9.140625" defaultRowHeight="12.75"/>
  <cols>
    <col min="8" max="9" width="0" style="0" hidden="1" customWidth="1"/>
  </cols>
  <sheetData>
    <row r="1" ht="18">
      <c r="A1" s="5" t="s">
        <v>88</v>
      </c>
    </row>
    <row r="2" spans="1:17" s="3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10</v>
      </c>
      <c r="H2" s="2" t="s">
        <v>11</v>
      </c>
      <c r="I2" s="2"/>
      <c r="J2" s="2" t="s">
        <v>11</v>
      </c>
      <c r="K2" s="2" t="s">
        <v>12</v>
      </c>
      <c r="M2" s="2"/>
      <c r="N2" s="4"/>
      <c r="P2" s="2"/>
      <c r="Q2" s="2"/>
    </row>
    <row r="3" spans="1:11" ht="12.75">
      <c r="A3">
        <v>328</v>
      </c>
      <c r="B3" t="s">
        <v>82</v>
      </c>
      <c r="C3" t="s">
        <v>83</v>
      </c>
      <c r="D3" t="s">
        <v>53</v>
      </c>
      <c r="E3">
        <v>60</v>
      </c>
      <c r="F3" t="s">
        <v>81</v>
      </c>
      <c r="G3" s="1">
        <v>0.0024305555555555556</v>
      </c>
      <c r="H3" s="1">
        <v>0.03821759259259259</v>
      </c>
      <c r="I3" s="1">
        <v>0.009027777777777779</v>
      </c>
      <c r="J3" s="1">
        <v>0.04724537037037037</v>
      </c>
      <c r="K3" s="1">
        <v>0.044814814814814814</v>
      </c>
    </row>
    <row r="4" spans="1:11" ht="12.75">
      <c r="A4">
        <v>332</v>
      </c>
      <c r="B4" t="s">
        <v>84</v>
      </c>
      <c r="C4" t="s">
        <v>85</v>
      </c>
      <c r="D4" t="s">
        <v>53</v>
      </c>
      <c r="E4">
        <v>59</v>
      </c>
      <c r="F4" t="s">
        <v>81</v>
      </c>
      <c r="G4" s="1">
        <v>0.004166666666666667</v>
      </c>
      <c r="H4" s="1">
        <v>0.04739583333333333</v>
      </c>
      <c r="I4" s="1">
        <v>0.009027777777777779</v>
      </c>
      <c r="J4" s="1">
        <v>0.05642361111111111</v>
      </c>
      <c r="K4" s="1">
        <v>0.052256944444444446</v>
      </c>
    </row>
    <row r="5" spans="1:11" ht="12.75">
      <c r="A5">
        <v>330</v>
      </c>
      <c r="B5" t="s">
        <v>78</v>
      </c>
      <c r="C5" t="s">
        <v>79</v>
      </c>
      <c r="D5" t="s">
        <v>80</v>
      </c>
      <c r="E5">
        <v>51</v>
      </c>
      <c r="F5" t="s">
        <v>81</v>
      </c>
      <c r="G5" s="1">
        <v>0</v>
      </c>
      <c r="H5" s="1">
        <v>0.04376157407407408</v>
      </c>
      <c r="I5" s="1">
        <v>0.009027777777777779</v>
      </c>
      <c r="J5" s="1">
        <v>0.05278935185185186</v>
      </c>
      <c r="K5" s="1">
        <v>0.05278935185185186</v>
      </c>
    </row>
  </sheetData>
  <printOptions/>
  <pageMargins left="0.28" right="0.31" top="1" bottom="1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A1" sqref="A1"/>
    </sheetView>
  </sheetViews>
  <sheetFormatPr defaultColWidth="9.140625" defaultRowHeight="12.75"/>
  <cols>
    <col min="4" max="4" width="22.28125" style="0" customWidth="1"/>
    <col min="8" max="9" width="0" style="0" hidden="1" customWidth="1"/>
  </cols>
  <sheetData>
    <row r="1" ht="18">
      <c r="A1" s="5" t="s">
        <v>88</v>
      </c>
    </row>
    <row r="2" spans="1:17" s="3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10</v>
      </c>
      <c r="H2" s="2" t="s">
        <v>11</v>
      </c>
      <c r="I2" s="2"/>
      <c r="J2" s="2" t="s">
        <v>11</v>
      </c>
      <c r="K2" s="2" t="s">
        <v>12</v>
      </c>
      <c r="M2" s="2"/>
      <c r="N2" s="4"/>
      <c r="P2" s="2"/>
      <c r="Q2" s="2"/>
    </row>
    <row r="3" spans="1:11" ht="12.75">
      <c r="A3">
        <v>321</v>
      </c>
      <c r="B3" t="s">
        <v>19</v>
      </c>
      <c r="C3" t="s">
        <v>20</v>
      </c>
      <c r="D3" t="s">
        <v>21</v>
      </c>
      <c r="E3">
        <v>82</v>
      </c>
      <c r="F3" t="s">
        <v>9</v>
      </c>
      <c r="G3" s="1">
        <v>0.007638888888888889</v>
      </c>
      <c r="H3" s="1">
        <v>0.024293981481481482</v>
      </c>
      <c r="I3" s="1">
        <v>0.009027777777777779</v>
      </c>
      <c r="J3" s="1">
        <v>0.03332175925925926</v>
      </c>
      <c r="K3" s="1">
        <v>0.02568287037037037</v>
      </c>
    </row>
    <row r="4" spans="1:11" ht="12.75">
      <c r="A4">
        <v>322</v>
      </c>
      <c r="B4" t="s">
        <v>19</v>
      </c>
      <c r="C4" t="s">
        <v>7</v>
      </c>
      <c r="D4" t="s">
        <v>22</v>
      </c>
      <c r="E4">
        <v>84</v>
      </c>
      <c r="F4" t="s">
        <v>9</v>
      </c>
      <c r="G4" s="1">
        <v>0.006944444444444444</v>
      </c>
      <c r="H4" s="1">
        <v>0.02539351851851852</v>
      </c>
      <c r="I4" s="1">
        <v>0.009027777777777779</v>
      </c>
      <c r="J4" s="1">
        <v>0.0344212962962963</v>
      </c>
      <c r="K4" s="1">
        <v>0.027476851851851853</v>
      </c>
    </row>
    <row r="5" spans="1:11" ht="12.75">
      <c r="A5">
        <v>310</v>
      </c>
      <c r="B5" t="s">
        <v>6</v>
      </c>
      <c r="C5" t="s">
        <v>7</v>
      </c>
      <c r="D5" t="s">
        <v>8</v>
      </c>
      <c r="E5">
        <v>71</v>
      </c>
      <c r="F5" t="s">
        <v>9</v>
      </c>
      <c r="G5" s="1">
        <v>0.007986111111111112</v>
      </c>
      <c r="H5" s="1">
        <v>0.026736111111111113</v>
      </c>
      <c r="I5" s="1">
        <v>0.009027777777777779</v>
      </c>
      <c r="J5" s="1">
        <v>0.035763888888888894</v>
      </c>
      <c r="K5" s="1">
        <v>0.027777777777777783</v>
      </c>
    </row>
    <row r="6" spans="1:11" ht="12.75">
      <c r="A6">
        <v>323</v>
      </c>
      <c r="B6" t="s">
        <v>23</v>
      </c>
      <c r="C6" t="s">
        <v>24</v>
      </c>
      <c r="D6" t="s">
        <v>25</v>
      </c>
      <c r="E6">
        <v>80</v>
      </c>
      <c r="F6" t="s">
        <v>9</v>
      </c>
      <c r="G6" s="1">
        <v>0.007291666666666666</v>
      </c>
      <c r="H6" s="1">
        <v>0.026203703703703705</v>
      </c>
      <c r="I6" s="1">
        <v>0.009027777777777779</v>
      </c>
      <c r="J6" s="1">
        <v>0.03523148148148148</v>
      </c>
      <c r="K6" s="1">
        <v>0.027939814814814817</v>
      </c>
    </row>
    <row r="7" spans="1:11" ht="12.75">
      <c r="A7">
        <v>327</v>
      </c>
      <c r="B7" t="s">
        <v>30</v>
      </c>
      <c r="C7" t="s">
        <v>31</v>
      </c>
      <c r="D7" t="s">
        <v>32</v>
      </c>
      <c r="E7">
        <v>87</v>
      </c>
      <c r="F7" t="s">
        <v>33</v>
      </c>
      <c r="G7" s="1">
        <v>0.0006944444444444445</v>
      </c>
      <c r="H7" s="1">
        <v>0.020092592592592592</v>
      </c>
      <c r="I7" s="1">
        <v>0.009027777777777779</v>
      </c>
      <c r="J7" s="1">
        <v>0.029120370370370373</v>
      </c>
      <c r="K7" s="1">
        <v>0.028425925925925927</v>
      </c>
    </row>
    <row r="8" spans="1:11" ht="12.75">
      <c r="A8">
        <v>335</v>
      </c>
      <c r="B8" t="s">
        <v>42</v>
      </c>
      <c r="C8" t="s">
        <v>43</v>
      </c>
      <c r="D8" t="s">
        <v>44</v>
      </c>
      <c r="E8">
        <v>82</v>
      </c>
      <c r="F8" t="s">
        <v>33</v>
      </c>
      <c r="G8" s="1">
        <v>0.008333333333333333</v>
      </c>
      <c r="H8" s="1">
        <v>0.027939814814814817</v>
      </c>
      <c r="I8" s="1">
        <v>0.009027777777777779</v>
      </c>
      <c r="J8" s="1">
        <v>0.036967592592592594</v>
      </c>
      <c r="K8" s="1">
        <v>0.028634259259259262</v>
      </c>
    </row>
    <row r="9" spans="1:11" ht="12.75">
      <c r="A9">
        <v>315</v>
      </c>
      <c r="B9" t="s">
        <v>45</v>
      </c>
      <c r="C9" t="s">
        <v>46</v>
      </c>
      <c r="D9" t="s">
        <v>38</v>
      </c>
      <c r="E9">
        <v>88</v>
      </c>
      <c r="F9" t="s">
        <v>47</v>
      </c>
      <c r="G9" s="1">
        <v>0.001736111111111111</v>
      </c>
      <c r="H9" s="1">
        <v>0.021597222222222223</v>
      </c>
      <c r="I9" s="1">
        <v>0.009027777777777779</v>
      </c>
      <c r="J9" s="1">
        <v>0.030625</v>
      </c>
      <c r="K9" s="1">
        <v>0.028888888888888888</v>
      </c>
    </row>
    <row r="10" spans="1:11" ht="12.75">
      <c r="A10">
        <v>314</v>
      </c>
      <c r="B10" t="s">
        <v>16</v>
      </c>
      <c r="C10" t="s">
        <v>17</v>
      </c>
      <c r="D10" t="s">
        <v>18</v>
      </c>
      <c r="E10">
        <v>58</v>
      </c>
      <c r="F10" t="s">
        <v>9</v>
      </c>
      <c r="G10" s="1">
        <v>0.006597222222222222</v>
      </c>
      <c r="H10" s="1">
        <v>0.02666666666666667</v>
      </c>
      <c r="I10" s="1">
        <v>0.009027777777777779</v>
      </c>
      <c r="J10" s="1">
        <v>0.035694444444444445</v>
      </c>
      <c r="K10" s="1">
        <v>0.029097222222222222</v>
      </c>
    </row>
    <row r="11" spans="1:11" ht="12.75">
      <c r="A11">
        <v>317</v>
      </c>
      <c r="B11" t="s">
        <v>37</v>
      </c>
      <c r="C11" t="s">
        <v>7</v>
      </c>
      <c r="D11" t="s">
        <v>38</v>
      </c>
      <c r="E11">
        <v>86</v>
      </c>
      <c r="F11" t="s">
        <v>33</v>
      </c>
      <c r="G11" s="1">
        <v>0.00034722222222222224</v>
      </c>
      <c r="H11" s="1">
        <v>0.022222222222222223</v>
      </c>
      <c r="I11" s="1">
        <v>0.009027777777777779</v>
      </c>
      <c r="J11" s="1">
        <v>0.03125</v>
      </c>
      <c r="K11" s="1">
        <v>0.03090277777777778</v>
      </c>
    </row>
    <row r="12" spans="1:11" ht="12.75">
      <c r="A12">
        <v>313</v>
      </c>
      <c r="B12" t="s">
        <v>13</v>
      </c>
      <c r="C12" t="s">
        <v>14</v>
      </c>
      <c r="D12" t="s">
        <v>15</v>
      </c>
      <c r="E12">
        <v>68</v>
      </c>
      <c r="F12" t="s">
        <v>9</v>
      </c>
      <c r="G12" s="1">
        <v>0.00625</v>
      </c>
      <c r="H12" s="1">
        <v>0.02974537037037037</v>
      </c>
      <c r="I12" s="1">
        <v>0.009027777777777779</v>
      </c>
      <c r="J12" s="1">
        <v>0.03877314814814815</v>
      </c>
      <c r="K12" s="1">
        <v>0.03252314814814815</v>
      </c>
    </row>
    <row r="13" spans="1:11" ht="12.75">
      <c r="A13">
        <v>319</v>
      </c>
      <c r="B13" t="s">
        <v>39</v>
      </c>
      <c r="C13" t="s">
        <v>40</v>
      </c>
      <c r="D13" t="s">
        <v>41</v>
      </c>
      <c r="E13">
        <v>78</v>
      </c>
      <c r="F13" t="s">
        <v>33</v>
      </c>
      <c r="G13" s="1">
        <v>0.005555555555555556</v>
      </c>
      <c r="H13" s="1">
        <v>0.029247685185185186</v>
      </c>
      <c r="I13" s="1">
        <v>0.009027777777777779</v>
      </c>
      <c r="J13" s="1">
        <v>0.03827546296296296</v>
      </c>
      <c r="K13" s="1">
        <v>0.032719907407407406</v>
      </c>
    </row>
    <row r="14" spans="1:11" ht="12.75">
      <c r="A14">
        <v>329</v>
      </c>
      <c r="B14" t="s">
        <v>48</v>
      </c>
      <c r="C14" t="s">
        <v>24</v>
      </c>
      <c r="D14" t="s">
        <v>49</v>
      </c>
      <c r="E14">
        <v>47</v>
      </c>
      <c r="F14" t="s">
        <v>50</v>
      </c>
      <c r="G14" s="1">
        <v>0.009027777777777779</v>
      </c>
      <c r="H14" s="1">
        <v>0.033032407407407406</v>
      </c>
      <c r="I14" s="1">
        <v>0.009027777777777779</v>
      </c>
      <c r="J14" s="1">
        <v>0.04206018518518519</v>
      </c>
      <c r="K14" s="1">
        <v>0.033032407407407406</v>
      </c>
    </row>
    <row r="15" spans="1:11" ht="12.75">
      <c r="A15">
        <v>312</v>
      </c>
      <c r="B15" t="s">
        <v>86</v>
      </c>
      <c r="C15" t="s">
        <v>46</v>
      </c>
      <c r="D15" t="s">
        <v>87</v>
      </c>
      <c r="E15">
        <v>82</v>
      </c>
      <c r="F15" t="s">
        <v>33</v>
      </c>
      <c r="G15" s="1">
        <v>0.003472222222222222</v>
      </c>
      <c r="H15" s="1">
        <v>0.027627314814814813</v>
      </c>
      <c r="I15" s="1">
        <v>0.009027777777777779</v>
      </c>
      <c r="J15" s="1">
        <v>0.03665509259259259</v>
      </c>
      <c r="K15" s="1">
        <v>0.03318287037037037</v>
      </c>
    </row>
    <row r="16" spans="1:11" ht="12.75">
      <c r="A16">
        <v>308</v>
      </c>
      <c r="B16" t="s">
        <v>70</v>
      </c>
      <c r="C16" t="s">
        <v>71</v>
      </c>
      <c r="D16" t="s">
        <v>72</v>
      </c>
      <c r="E16">
        <v>62</v>
      </c>
      <c r="F16" t="s">
        <v>73</v>
      </c>
      <c r="G16" s="1">
        <v>0.008680555555555556</v>
      </c>
      <c r="H16" s="1">
        <v>0.033761574074074076</v>
      </c>
      <c r="I16" s="1">
        <v>0.009027777777777779</v>
      </c>
      <c r="J16" s="1">
        <v>0.042789351851851856</v>
      </c>
      <c r="K16" s="1">
        <v>0.034108796296296304</v>
      </c>
    </row>
    <row r="17" spans="1:11" ht="12.75">
      <c r="A17">
        <v>311</v>
      </c>
      <c r="B17" t="s">
        <v>66</v>
      </c>
      <c r="C17" t="s">
        <v>67</v>
      </c>
      <c r="D17" t="s">
        <v>68</v>
      </c>
      <c r="E17">
        <v>73</v>
      </c>
      <c r="F17" t="s">
        <v>69</v>
      </c>
      <c r="G17" s="1">
        <v>0.005902777777777778</v>
      </c>
      <c r="H17" s="1">
        <v>0.03185185185185185</v>
      </c>
      <c r="I17" s="1">
        <v>0.009027777777777779</v>
      </c>
      <c r="J17" s="1">
        <v>0.040879629629629634</v>
      </c>
      <c r="K17" s="1">
        <v>0.034976851851851856</v>
      </c>
    </row>
    <row r="18" spans="1:11" ht="12.75">
      <c r="A18">
        <v>325</v>
      </c>
      <c r="B18" t="s">
        <v>58</v>
      </c>
      <c r="C18" t="s">
        <v>59</v>
      </c>
      <c r="D18" t="s">
        <v>56</v>
      </c>
      <c r="E18">
        <v>90</v>
      </c>
      <c r="F18" t="s">
        <v>57</v>
      </c>
      <c r="G18" s="1">
        <v>0.003125</v>
      </c>
      <c r="H18" s="1">
        <v>0.030335648148148143</v>
      </c>
      <c r="I18" s="1">
        <v>0.009027777777777779</v>
      </c>
      <c r="J18" s="1">
        <v>0.03936342592592592</v>
      </c>
      <c r="K18" s="1">
        <v>0.03623842592592592</v>
      </c>
    </row>
    <row r="19" spans="1:11" ht="12.75">
      <c r="A19">
        <v>318</v>
      </c>
      <c r="B19" t="s">
        <v>61</v>
      </c>
      <c r="C19" t="s">
        <v>62</v>
      </c>
      <c r="D19" t="s">
        <v>63</v>
      </c>
      <c r="E19">
        <v>83</v>
      </c>
      <c r="F19" t="s">
        <v>60</v>
      </c>
      <c r="G19" s="1">
        <v>0.005208333333333333</v>
      </c>
      <c r="H19" s="1">
        <v>0.03339120370370371</v>
      </c>
      <c r="I19" s="1">
        <v>0.009027777777777779</v>
      </c>
      <c r="J19" s="1">
        <v>0.04241898148148149</v>
      </c>
      <c r="K19" s="1">
        <v>0.03721064814814815</v>
      </c>
    </row>
    <row r="20" spans="1:11" ht="12.75">
      <c r="A20">
        <v>326</v>
      </c>
      <c r="B20" t="s">
        <v>74</v>
      </c>
      <c r="C20" t="s">
        <v>75</v>
      </c>
      <c r="D20" t="s">
        <v>53</v>
      </c>
      <c r="E20">
        <v>65</v>
      </c>
      <c r="F20" t="s">
        <v>73</v>
      </c>
      <c r="G20" s="1">
        <v>0.004861111111111111</v>
      </c>
      <c r="H20" s="1">
        <v>0.03462962962962963</v>
      </c>
      <c r="I20" s="1">
        <v>0.009027777777777779</v>
      </c>
      <c r="J20" s="1">
        <v>0.04365740740740741</v>
      </c>
      <c r="K20" s="1">
        <v>0.0387962962962963</v>
      </c>
    </row>
    <row r="21" spans="1:11" ht="12.75">
      <c r="A21">
        <v>316</v>
      </c>
      <c r="B21" t="s">
        <v>34</v>
      </c>
      <c r="C21" t="s">
        <v>35</v>
      </c>
      <c r="D21" t="s">
        <v>36</v>
      </c>
      <c r="E21">
        <v>79</v>
      </c>
      <c r="F21" t="s">
        <v>33</v>
      </c>
      <c r="G21" s="1">
        <v>0.0020833333333333333</v>
      </c>
      <c r="H21" s="1">
        <v>0.03228009259259259</v>
      </c>
      <c r="I21" s="1">
        <v>0.009027777777777779</v>
      </c>
      <c r="J21" s="1">
        <v>0.04130787037037037</v>
      </c>
      <c r="K21" s="1">
        <v>0.03922453703703704</v>
      </c>
    </row>
    <row r="22" spans="1:11" ht="12.75">
      <c r="A22">
        <v>334</v>
      </c>
      <c r="B22" t="s">
        <v>76</v>
      </c>
      <c r="C22" t="s">
        <v>77</v>
      </c>
      <c r="D22" t="s">
        <v>53</v>
      </c>
      <c r="E22">
        <v>65</v>
      </c>
      <c r="F22" t="s">
        <v>73</v>
      </c>
      <c r="G22" s="1">
        <v>0.004513888888888889</v>
      </c>
      <c r="H22" s="1">
        <v>0.034861111111111114</v>
      </c>
      <c r="I22" s="1">
        <v>0.009027777777777779</v>
      </c>
      <c r="J22" s="1">
        <v>0.043888888888888894</v>
      </c>
      <c r="K22" s="1">
        <v>0.039375</v>
      </c>
    </row>
    <row r="23" spans="1:11" ht="12.75">
      <c r="A23">
        <v>324</v>
      </c>
      <c r="B23" t="s">
        <v>54</v>
      </c>
      <c r="C23" t="s">
        <v>55</v>
      </c>
      <c r="D23" t="s">
        <v>56</v>
      </c>
      <c r="E23">
        <v>91</v>
      </c>
      <c r="F23" t="s">
        <v>57</v>
      </c>
      <c r="G23" s="1">
        <v>0.002777777777777778</v>
      </c>
      <c r="H23" s="1">
        <v>0.03364583333333333</v>
      </c>
      <c r="I23" s="1">
        <v>0.009027777777777779</v>
      </c>
      <c r="J23" s="1">
        <v>0.042673611111111114</v>
      </c>
      <c r="K23" s="1">
        <v>0.03989583333333334</v>
      </c>
    </row>
    <row r="24" spans="1:11" ht="12.75">
      <c r="A24">
        <v>309</v>
      </c>
      <c r="B24" t="s">
        <v>26</v>
      </c>
      <c r="C24" t="s">
        <v>27</v>
      </c>
      <c r="D24" t="s">
        <v>28</v>
      </c>
      <c r="E24">
        <v>72</v>
      </c>
      <c r="F24" t="s">
        <v>29</v>
      </c>
      <c r="G24" s="1">
        <v>0.0010416666666666667</v>
      </c>
      <c r="H24" s="1">
        <v>0.03335648148148148</v>
      </c>
      <c r="I24" s="1">
        <v>0.009027777777777779</v>
      </c>
      <c r="J24" s="1">
        <v>0.04238425925925926</v>
      </c>
      <c r="K24" s="1">
        <v>0.04134259259259259</v>
      </c>
    </row>
    <row r="25" spans="1:11" ht="12.75">
      <c r="A25">
        <v>320</v>
      </c>
      <c r="B25" t="s">
        <v>64</v>
      </c>
      <c r="C25" t="s">
        <v>65</v>
      </c>
      <c r="D25" t="s">
        <v>25</v>
      </c>
      <c r="E25">
        <v>87</v>
      </c>
      <c r="F25" t="s">
        <v>60</v>
      </c>
      <c r="G25" s="1">
        <v>0.001388888888888889</v>
      </c>
      <c r="H25" s="1">
        <v>0.03622685185185185</v>
      </c>
      <c r="I25" s="1">
        <v>0.009027777777777779</v>
      </c>
      <c r="J25" s="1">
        <v>0.04525462962962963</v>
      </c>
      <c r="K25" s="1">
        <v>0.04386574074074074</v>
      </c>
    </row>
    <row r="26" spans="1:11" ht="12.75">
      <c r="A26">
        <v>328</v>
      </c>
      <c r="B26" t="s">
        <v>82</v>
      </c>
      <c r="C26" t="s">
        <v>83</v>
      </c>
      <c r="D26" t="s">
        <v>53</v>
      </c>
      <c r="E26">
        <v>60</v>
      </c>
      <c r="F26" t="s">
        <v>81</v>
      </c>
      <c r="G26" s="1">
        <v>0.0024305555555555556</v>
      </c>
      <c r="H26" s="1">
        <v>0.03821759259259259</v>
      </c>
      <c r="I26" s="1">
        <v>0.009027777777777779</v>
      </c>
      <c r="J26" s="1">
        <v>0.04724537037037037</v>
      </c>
      <c r="K26" s="1">
        <v>0.044814814814814814</v>
      </c>
    </row>
    <row r="27" spans="1:11" ht="12.75">
      <c r="A27">
        <v>331</v>
      </c>
      <c r="B27" t="s">
        <v>51</v>
      </c>
      <c r="C27" t="s">
        <v>52</v>
      </c>
      <c r="D27" t="s">
        <v>53</v>
      </c>
      <c r="E27">
        <v>50</v>
      </c>
      <c r="F27" t="s">
        <v>50</v>
      </c>
      <c r="G27" s="1">
        <v>0.0038194444444444443</v>
      </c>
      <c r="H27" s="1">
        <v>0.0434375</v>
      </c>
      <c r="I27" s="1">
        <v>0.009027777777777779</v>
      </c>
      <c r="J27" s="1">
        <v>0.05246527777777778</v>
      </c>
      <c r="K27" s="1">
        <v>0.04864583333333333</v>
      </c>
    </row>
    <row r="28" spans="1:11" ht="12.75">
      <c r="A28">
        <v>332</v>
      </c>
      <c r="B28" t="s">
        <v>84</v>
      </c>
      <c r="C28" t="s">
        <v>85</v>
      </c>
      <c r="D28" t="s">
        <v>53</v>
      </c>
      <c r="E28">
        <v>59</v>
      </c>
      <c r="F28" t="s">
        <v>81</v>
      </c>
      <c r="G28" s="1">
        <v>0.004166666666666667</v>
      </c>
      <c r="H28" s="1">
        <v>0.04739583333333333</v>
      </c>
      <c r="I28" s="1">
        <v>0.009027777777777779</v>
      </c>
      <c r="J28" s="1">
        <v>0.05642361111111111</v>
      </c>
      <c r="K28" s="1">
        <v>0.052256944444444446</v>
      </c>
    </row>
    <row r="29" spans="1:11" ht="12.75">
      <c r="A29">
        <v>330</v>
      </c>
      <c r="B29" t="s">
        <v>78</v>
      </c>
      <c r="C29" t="s">
        <v>79</v>
      </c>
      <c r="D29" t="s">
        <v>80</v>
      </c>
      <c r="E29">
        <v>51</v>
      </c>
      <c r="F29" t="s">
        <v>81</v>
      </c>
      <c r="G29" s="1">
        <v>0</v>
      </c>
      <c r="H29" s="1">
        <v>0.04376157407407408</v>
      </c>
      <c r="I29" s="1">
        <v>0.009027777777777779</v>
      </c>
      <c r="J29" s="1">
        <v>0.05278935185185186</v>
      </c>
      <c r="K29" s="1">
        <v>0.05278935185185186</v>
      </c>
    </row>
  </sheetData>
  <printOptions/>
  <pageMargins left="0.23" right="0.39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" sqref="A2:G2"/>
    </sheetView>
  </sheetViews>
  <sheetFormatPr defaultColWidth="9.140625" defaultRowHeight="12.75"/>
  <cols>
    <col min="1" max="1" width="7.28125" style="0" customWidth="1"/>
    <col min="2" max="2" width="10.7109375" style="0" customWidth="1"/>
    <col min="3" max="3" width="13.7109375" style="0" bestFit="1" customWidth="1"/>
    <col min="4" max="4" width="17.421875" style="0" bestFit="1" customWidth="1"/>
    <col min="5" max="5" width="8.28125" style="0" customWidth="1"/>
  </cols>
  <sheetData>
    <row r="1" ht="18">
      <c r="A1" s="5" t="s">
        <v>88</v>
      </c>
    </row>
    <row r="2" spans="1:7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12</v>
      </c>
    </row>
    <row r="3" spans="1:7" ht="12.75">
      <c r="A3">
        <v>304</v>
      </c>
      <c r="B3" t="s">
        <v>100</v>
      </c>
      <c r="C3" t="s">
        <v>52</v>
      </c>
      <c r="D3" t="s">
        <v>89</v>
      </c>
      <c r="E3">
        <v>93</v>
      </c>
      <c r="F3" t="s">
        <v>99</v>
      </c>
      <c r="G3" s="7">
        <v>0.014467592592592593</v>
      </c>
    </row>
    <row r="4" spans="1:7" ht="12.75">
      <c r="A4">
        <v>305</v>
      </c>
      <c r="B4" t="s">
        <v>102</v>
      </c>
      <c r="C4" t="s">
        <v>101</v>
      </c>
      <c r="D4" t="s">
        <v>89</v>
      </c>
      <c r="E4">
        <v>93</v>
      </c>
      <c r="F4" t="s">
        <v>99</v>
      </c>
      <c r="G4" s="7">
        <v>0.015277777777777777</v>
      </c>
    </row>
    <row r="5" spans="1:7" ht="12.75">
      <c r="A5">
        <v>306</v>
      </c>
      <c r="B5" t="s">
        <v>104</v>
      </c>
      <c r="C5" t="s">
        <v>103</v>
      </c>
      <c r="D5" t="s">
        <v>91</v>
      </c>
      <c r="E5">
        <v>95</v>
      </c>
      <c r="F5" t="s">
        <v>99</v>
      </c>
      <c r="G5" s="7">
        <v>0.01849537037037037</v>
      </c>
    </row>
    <row r="6" spans="1:7" ht="12.75">
      <c r="A6">
        <v>302</v>
      </c>
      <c r="B6" t="s">
        <v>105</v>
      </c>
      <c r="C6" t="s">
        <v>75</v>
      </c>
      <c r="D6" t="s">
        <v>92</v>
      </c>
      <c r="E6">
        <v>93</v>
      </c>
      <c r="F6" t="s">
        <v>99</v>
      </c>
      <c r="G6" s="7">
        <v>0.02127314814814815</v>
      </c>
    </row>
    <row r="7" spans="1:7" ht="12.75">
      <c r="A7">
        <v>300</v>
      </c>
      <c r="B7" t="s">
        <v>70</v>
      </c>
      <c r="C7" t="s">
        <v>71</v>
      </c>
      <c r="D7" t="s">
        <v>93</v>
      </c>
      <c r="E7">
        <v>96</v>
      </c>
      <c r="F7" t="s">
        <v>99</v>
      </c>
      <c r="G7" s="7">
        <v>0.02449074074074074</v>
      </c>
    </row>
    <row r="8" ht="12.75">
      <c r="F8" s="7"/>
    </row>
    <row r="9" ht="12.75">
      <c r="F9" s="8"/>
    </row>
    <row r="10" ht="12.75">
      <c r="F10" s="8"/>
    </row>
    <row r="11" ht="12.75">
      <c r="F11" s="8"/>
    </row>
    <row r="12" ht="12.75">
      <c r="F12" s="8"/>
    </row>
    <row r="13" ht="12.75">
      <c r="F13" s="8"/>
    </row>
    <row r="14" ht="12.75">
      <c r="F14" s="8"/>
    </row>
    <row r="15" ht="12.75">
      <c r="F15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H11" sqref="H11"/>
    </sheetView>
  </sheetViews>
  <sheetFormatPr defaultColWidth="9.140625" defaultRowHeight="12.75"/>
  <cols>
    <col min="1" max="1" width="6.00390625" style="0" customWidth="1"/>
    <col min="2" max="2" width="12.00390625" style="0" customWidth="1"/>
    <col min="3" max="3" width="12.8515625" style="0" customWidth="1"/>
    <col min="4" max="4" width="12.140625" style="0" bestFit="1" customWidth="1"/>
    <col min="5" max="5" width="8.7109375" style="0" customWidth="1"/>
  </cols>
  <sheetData>
    <row r="1" ht="18">
      <c r="A1" s="5" t="s">
        <v>88</v>
      </c>
    </row>
    <row r="2" spans="1:7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12</v>
      </c>
    </row>
    <row r="3" spans="1:6" ht="12.75">
      <c r="A3">
        <v>307</v>
      </c>
      <c r="B3" t="s">
        <v>107</v>
      </c>
      <c r="C3" t="s">
        <v>106</v>
      </c>
      <c r="D3" t="s">
        <v>91</v>
      </c>
      <c r="E3">
        <v>94</v>
      </c>
      <c r="F3" s="7" t="s">
        <v>108</v>
      </c>
    </row>
    <row r="4" spans="1:6" ht="12.75">
      <c r="A4" s="6"/>
      <c r="F4" s="9"/>
    </row>
    <row r="5" spans="1:6" ht="12.75">
      <c r="A5" s="6"/>
      <c r="F5" s="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8.7109375" style="0" bestFit="1" customWidth="1"/>
    <col min="3" max="3" width="8.421875" style="0" bestFit="1" customWidth="1"/>
    <col min="4" max="4" width="20.28125" style="0" bestFit="1" customWidth="1"/>
    <col min="5" max="5" width="8.57421875" style="0" bestFit="1" customWidth="1"/>
    <col min="6" max="6" width="9.8515625" style="0" bestFit="1" customWidth="1"/>
    <col min="7" max="7" width="7.140625" style="0" bestFit="1" customWidth="1"/>
    <col min="8" max="9" width="7.140625" style="0" hidden="1" customWidth="1"/>
    <col min="10" max="10" width="7.140625" style="0" bestFit="1" customWidth="1"/>
    <col min="11" max="11" width="8.8515625" style="0" bestFit="1" customWidth="1"/>
  </cols>
  <sheetData>
    <row r="1" ht="18">
      <c r="A1" s="5" t="s">
        <v>88</v>
      </c>
    </row>
    <row r="2" spans="1:17" s="3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10</v>
      </c>
      <c r="H2" s="2" t="s">
        <v>11</v>
      </c>
      <c r="I2" s="2"/>
      <c r="J2" s="2" t="s">
        <v>11</v>
      </c>
      <c r="K2" s="2" t="s">
        <v>12</v>
      </c>
      <c r="M2" s="2"/>
      <c r="N2" s="4"/>
      <c r="P2" s="2"/>
      <c r="Q2" s="2"/>
    </row>
    <row r="3" spans="1:11" ht="12.75">
      <c r="A3">
        <v>321</v>
      </c>
      <c r="B3" t="s">
        <v>19</v>
      </c>
      <c r="C3" t="s">
        <v>20</v>
      </c>
      <c r="D3" t="s">
        <v>21</v>
      </c>
      <c r="E3">
        <v>82</v>
      </c>
      <c r="F3" t="s">
        <v>9</v>
      </c>
      <c r="G3" s="1">
        <v>0.007638888888888889</v>
      </c>
      <c r="H3" s="1">
        <v>0.024293981481481482</v>
      </c>
      <c r="I3" s="1">
        <v>0.009027777777777779</v>
      </c>
      <c r="J3" s="1">
        <v>0.03332175925925926</v>
      </c>
      <c r="K3" s="1">
        <v>0.02568287037037037</v>
      </c>
    </row>
    <row r="4" spans="1:11" ht="12.75">
      <c r="A4">
        <v>322</v>
      </c>
      <c r="B4" t="s">
        <v>19</v>
      </c>
      <c r="C4" t="s">
        <v>7</v>
      </c>
      <c r="D4" t="s">
        <v>22</v>
      </c>
      <c r="E4">
        <v>84</v>
      </c>
      <c r="F4" t="s">
        <v>9</v>
      </c>
      <c r="G4" s="1">
        <v>0.006944444444444444</v>
      </c>
      <c r="H4" s="1">
        <v>0.02539351851851852</v>
      </c>
      <c r="I4" s="1">
        <v>0.009027777777777779</v>
      </c>
      <c r="J4" s="1">
        <v>0.0344212962962963</v>
      </c>
      <c r="K4" s="1">
        <v>0.027476851851851853</v>
      </c>
    </row>
    <row r="5" spans="1:11" ht="12.75">
      <c r="A5">
        <v>310</v>
      </c>
      <c r="B5" t="s">
        <v>6</v>
      </c>
      <c r="C5" t="s">
        <v>7</v>
      </c>
      <c r="D5" t="s">
        <v>8</v>
      </c>
      <c r="E5">
        <v>71</v>
      </c>
      <c r="F5" t="s">
        <v>9</v>
      </c>
      <c r="G5" s="1">
        <v>0.007986111111111112</v>
      </c>
      <c r="H5" s="1">
        <v>0.026736111111111113</v>
      </c>
      <c r="I5" s="1">
        <v>0.009027777777777779</v>
      </c>
      <c r="J5" s="1">
        <v>0.035763888888888894</v>
      </c>
      <c r="K5" s="1">
        <v>0.027777777777777783</v>
      </c>
    </row>
    <row r="6" spans="1:11" ht="12.75">
      <c r="A6">
        <v>323</v>
      </c>
      <c r="B6" t="s">
        <v>23</v>
      </c>
      <c r="C6" t="s">
        <v>24</v>
      </c>
      <c r="D6" t="s">
        <v>25</v>
      </c>
      <c r="E6">
        <v>80</v>
      </c>
      <c r="F6" t="s">
        <v>9</v>
      </c>
      <c r="G6" s="1">
        <v>0.007291666666666666</v>
      </c>
      <c r="H6" s="1">
        <v>0.026203703703703705</v>
      </c>
      <c r="I6" s="1">
        <v>0.009027777777777779</v>
      </c>
      <c r="J6" s="1">
        <v>0.03523148148148148</v>
      </c>
      <c r="K6" s="1">
        <v>0.027939814814814817</v>
      </c>
    </row>
    <row r="7" spans="1:11" ht="12.75">
      <c r="A7">
        <v>314</v>
      </c>
      <c r="B7" t="s">
        <v>16</v>
      </c>
      <c r="C7" t="s">
        <v>17</v>
      </c>
      <c r="D7" t="s">
        <v>18</v>
      </c>
      <c r="E7">
        <v>58</v>
      </c>
      <c r="F7" t="s">
        <v>9</v>
      </c>
      <c r="G7" s="1">
        <v>0.006597222222222222</v>
      </c>
      <c r="H7" s="1">
        <v>0.02666666666666667</v>
      </c>
      <c r="I7" s="1">
        <v>0.009027777777777779</v>
      </c>
      <c r="J7" s="1">
        <v>0.035694444444444445</v>
      </c>
      <c r="K7" s="1">
        <v>0.029097222222222222</v>
      </c>
    </row>
    <row r="8" spans="1:11" ht="12.75">
      <c r="A8">
        <v>313</v>
      </c>
      <c r="B8" t="s">
        <v>13</v>
      </c>
      <c r="C8" t="s">
        <v>14</v>
      </c>
      <c r="D8" t="s">
        <v>15</v>
      </c>
      <c r="E8">
        <v>68</v>
      </c>
      <c r="F8" t="s">
        <v>9</v>
      </c>
      <c r="G8" s="1">
        <v>0.00625</v>
      </c>
      <c r="H8" s="1">
        <v>0.02974537037037037</v>
      </c>
      <c r="I8" s="1">
        <v>0.009027777777777779</v>
      </c>
      <c r="J8" s="1">
        <v>0.03877314814814815</v>
      </c>
      <c r="K8" s="1">
        <v>0.03252314814814815</v>
      </c>
    </row>
    <row r="9" spans="9:11" ht="12.75">
      <c r="I9" s="1"/>
      <c r="J9" s="1"/>
      <c r="K9" s="1"/>
    </row>
    <row r="10" spans="9:11" ht="12.75">
      <c r="I10" s="1"/>
      <c r="J10" s="1"/>
      <c r="K10" s="1"/>
    </row>
    <row r="11" spans="9:11" ht="12.75">
      <c r="I11" s="1"/>
      <c r="J11" s="1"/>
      <c r="K11" s="1"/>
    </row>
    <row r="12" spans="9:11" ht="12.75">
      <c r="I12" s="1"/>
      <c r="J12" s="1"/>
      <c r="K12" s="1"/>
    </row>
    <row r="13" spans="9:11" ht="12.75">
      <c r="I13" s="1"/>
      <c r="J13" s="1"/>
      <c r="K13" s="1"/>
    </row>
    <row r="14" spans="9:11" ht="12.75">
      <c r="I14" s="1"/>
      <c r="J14" s="1"/>
      <c r="K14" s="1"/>
    </row>
    <row r="15" spans="9:11" ht="12.75">
      <c r="I15" s="1"/>
      <c r="J15" s="1"/>
      <c r="K15" s="1"/>
    </row>
    <row r="16" spans="9:11" ht="12.75">
      <c r="I16" s="1"/>
      <c r="J16" s="1"/>
      <c r="K16" s="1"/>
    </row>
    <row r="17" spans="9:11" ht="12.75">
      <c r="I17" s="1"/>
      <c r="J17" s="1"/>
      <c r="K17" s="1"/>
    </row>
    <row r="18" spans="9:11" ht="12.75">
      <c r="I18" s="1"/>
      <c r="J18" s="1"/>
      <c r="K18" s="1"/>
    </row>
    <row r="19" spans="9:11" ht="12.75">
      <c r="I19" s="1"/>
      <c r="J19" s="1"/>
      <c r="K19" s="1"/>
    </row>
    <row r="20" spans="9:11" ht="12.75">
      <c r="I20" s="1"/>
      <c r="J20" s="1"/>
      <c r="K20" s="1"/>
    </row>
    <row r="21" spans="9:11" ht="12.75">
      <c r="I21" s="1"/>
      <c r="J21" s="1"/>
      <c r="K21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2.28125" style="0" bestFit="1" customWidth="1"/>
    <col min="3" max="3" width="7.28125" style="0" bestFit="1" customWidth="1"/>
    <col min="4" max="4" width="6.28125" style="0" bestFit="1" customWidth="1"/>
    <col min="5" max="5" width="8.57421875" style="0" bestFit="1" customWidth="1"/>
    <col min="6" max="6" width="9.8515625" style="0" bestFit="1" customWidth="1"/>
    <col min="7" max="7" width="7.140625" style="0" bestFit="1" customWidth="1"/>
    <col min="8" max="9" width="7.140625" style="0" hidden="1" customWidth="1"/>
    <col min="10" max="10" width="7.140625" style="0" bestFit="1" customWidth="1"/>
    <col min="11" max="11" width="8.8515625" style="0" bestFit="1" customWidth="1"/>
  </cols>
  <sheetData>
    <row r="1" ht="18">
      <c r="A1" s="5" t="s">
        <v>88</v>
      </c>
    </row>
    <row r="2" spans="1:17" s="3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10</v>
      </c>
      <c r="H2" s="2" t="s">
        <v>11</v>
      </c>
      <c r="I2" s="2"/>
      <c r="J2" s="2" t="s">
        <v>11</v>
      </c>
      <c r="K2" s="2" t="s">
        <v>12</v>
      </c>
      <c r="M2" s="2"/>
      <c r="N2" s="4"/>
      <c r="P2" s="2"/>
      <c r="Q2" s="2"/>
    </row>
    <row r="3" spans="1:11" ht="12.75">
      <c r="A3">
        <v>309</v>
      </c>
      <c r="B3" t="s">
        <v>26</v>
      </c>
      <c r="C3" t="s">
        <v>27</v>
      </c>
      <c r="D3" t="s">
        <v>28</v>
      </c>
      <c r="E3">
        <v>72</v>
      </c>
      <c r="F3" t="s">
        <v>29</v>
      </c>
      <c r="G3" s="1">
        <v>0.0010416666666666667</v>
      </c>
      <c r="H3" s="1">
        <v>0.03335648148148148</v>
      </c>
      <c r="I3" s="1">
        <v>0.009027777777777779</v>
      </c>
      <c r="J3" s="1">
        <f>I3+H3</f>
        <v>0.04238425925925926</v>
      </c>
      <c r="K3" s="1">
        <f>+J3-G3</f>
        <v>0.04134259259259259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" sqref="A1"/>
    </sheetView>
  </sheetViews>
  <sheetFormatPr defaultColWidth="9.140625" defaultRowHeight="12.75"/>
  <cols>
    <col min="8" max="9" width="0" style="0" hidden="1" customWidth="1"/>
  </cols>
  <sheetData>
    <row r="1" ht="18">
      <c r="A1" s="5" t="s">
        <v>88</v>
      </c>
    </row>
    <row r="2" spans="1:17" s="3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10</v>
      </c>
      <c r="H2" s="2" t="s">
        <v>11</v>
      </c>
      <c r="I2" s="2"/>
      <c r="J2" s="2" t="s">
        <v>11</v>
      </c>
      <c r="K2" s="2" t="s">
        <v>12</v>
      </c>
      <c r="M2" s="2"/>
      <c r="N2" s="4"/>
      <c r="P2" s="2"/>
      <c r="Q2" s="2"/>
    </row>
    <row r="3" spans="1:11" ht="12.75">
      <c r="A3">
        <v>327</v>
      </c>
      <c r="B3" t="s">
        <v>30</v>
      </c>
      <c r="C3" t="s">
        <v>31</v>
      </c>
      <c r="D3" t="s">
        <v>32</v>
      </c>
      <c r="E3">
        <v>87</v>
      </c>
      <c r="F3" t="s">
        <v>33</v>
      </c>
      <c r="G3" s="1">
        <v>0.0006944444444444445</v>
      </c>
      <c r="H3" s="1">
        <v>0.020092592592592592</v>
      </c>
      <c r="I3" s="1">
        <v>0.009027777777777779</v>
      </c>
      <c r="J3" s="1">
        <v>0.029120370370370373</v>
      </c>
      <c r="K3" s="1">
        <v>0.028425925925925927</v>
      </c>
    </row>
    <row r="4" spans="1:11" ht="12.75">
      <c r="A4">
        <v>335</v>
      </c>
      <c r="B4" t="s">
        <v>42</v>
      </c>
      <c r="C4" t="s">
        <v>43</v>
      </c>
      <c r="D4" t="s">
        <v>44</v>
      </c>
      <c r="E4">
        <v>82</v>
      </c>
      <c r="F4" t="s">
        <v>33</v>
      </c>
      <c r="G4" s="1">
        <v>0.008333333333333333</v>
      </c>
      <c r="H4" s="1">
        <v>0.027939814814814817</v>
      </c>
      <c r="I4" s="1">
        <v>0.009027777777777779</v>
      </c>
      <c r="J4" s="1">
        <v>0.036967592592592594</v>
      </c>
      <c r="K4" s="1">
        <v>0.028634259259259262</v>
      </c>
    </row>
    <row r="5" spans="1:11" ht="12.75">
      <c r="A5">
        <v>317</v>
      </c>
      <c r="B5" t="s">
        <v>37</v>
      </c>
      <c r="C5" t="s">
        <v>7</v>
      </c>
      <c r="D5" t="s">
        <v>38</v>
      </c>
      <c r="E5">
        <v>86</v>
      </c>
      <c r="F5" t="s">
        <v>33</v>
      </c>
      <c r="G5" s="1">
        <v>0.00034722222222222224</v>
      </c>
      <c r="H5" s="1">
        <v>0.022222222222222223</v>
      </c>
      <c r="I5" s="1">
        <v>0.009027777777777779</v>
      </c>
      <c r="J5" s="1">
        <v>0.03125</v>
      </c>
      <c r="K5" s="1">
        <v>0.03090277777777778</v>
      </c>
    </row>
    <row r="6" spans="1:11" ht="12.75">
      <c r="A6">
        <v>319</v>
      </c>
      <c r="B6" t="s">
        <v>39</v>
      </c>
      <c r="C6" t="s">
        <v>40</v>
      </c>
      <c r="D6" t="s">
        <v>41</v>
      </c>
      <c r="E6">
        <v>78</v>
      </c>
      <c r="F6" t="s">
        <v>33</v>
      </c>
      <c r="G6" s="1">
        <v>0.005555555555555556</v>
      </c>
      <c r="H6" s="1">
        <v>0.029247685185185186</v>
      </c>
      <c r="I6" s="1">
        <v>0.009027777777777779</v>
      </c>
      <c r="J6" s="1">
        <v>0.03827546296296296</v>
      </c>
      <c r="K6" s="1">
        <v>0.032719907407407406</v>
      </c>
    </row>
    <row r="7" spans="1:11" ht="12.75">
      <c r="A7">
        <v>312</v>
      </c>
      <c r="B7" t="s">
        <v>86</v>
      </c>
      <c r="C7" t="s">
        <v>46</v>
      </c>
      <c r="D7" t="s">
        <v>87</v>
      </c>
      <c r="E7">
        <v>82</v>
      </c>
      <c r="F7" t="s">
        <v>33</v>
      </c>
      <c r="G7" s="1">
        <v>0.003472222222222222</v>
      </c>
      <c r="H7" s="1">
        <v>0.027627314814814813</v>
      </c>
      <c r="I7" s="1">
        <v>0.009027777777777779</v>
      </c>
      <c r="J7" s="1">
        <v>0.03665509259259259</v>
      </c>
      <c r="K7" s="1">
        <v>0.03318287037037037</v>
      </c>
    </row>
    <row r="8" spans="1:11" ht="12.75">
      <c r="A8">
        <v>316</v>
      </c>
      <c r="B8" t="s">
        <v>34</v>
      </c>
      <c r="C8" t="s">
        <v>35</v>
      </c>
      <c r="D8" t="s">
        <v>36</v>
      </c>
      <c r="E8">
        <v>79</v>
      </c>
      <c r="F8" t="s">
        <v>33</v>
      </c>
      <c r="G8" s="1">
        <v>0.0020833333333333333</v>
      </c>
      <c r="H8" s="1">
        <v>0.03228009259259259</v>
      </c>
      <c r="I8" s="1">
        <v>0.009027777777777779</v>
      </c>
      <c r="J8" s="1">
        <v>0.04130787037037037</v>
      </c>
      <c r="K8" s="1">
        <v>0.03922453703703704</v>
      </c>
    </row>
    <row r="9" spans="9:11" ht="12.75">
      <c r="I9" s="1"/>
      <c r="J9" s="1"/>
      <c r="K9" s="1"/>
    </row>
    <row r="10" spans="9:11" ht="12.75">
      <c r="I10" s="1"/>
      <c r="J10" s="1"/>
      <c r="K10" s="1"/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A1" sqref="A1"/>
    </sheetView>
  </sheetViews>
  <sheetFormatPr defaultColWidth="9.140625" defaultRowHeight="12.75"/>
  <cols>
    <col min="8" max="9" width="0" style="0" hidden="1" customWidth="1"/>
  </cols>
  <sheetData>
    <row r="1" ht="18">
      <c r="A1" s="5" t="s">
        <v>88</v>
      </c>
    </row>
    <row r="2" spans="1:17" s="3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10</v>
      </c>
      <c r="H2" s="2" t="s">
        <v>11</v>
      </c>
      <c r="I2" s="2"/>
      <c r="J2" s="2" t="s">
        <v>11</v>
      </c>
      <c r="K2" s="2" t="s">
        <v>12</v>
      </c>
      <c r="M2" s="2"/>
      <c r="N2" s="4"/>
      <c r="P2" s="2"/>
      <c r="Q2" s="2"/>
    </row>
    <row r="3" spans="1:11" ht="12.75">
      <c r="A3">
        <v>315</v>
      </c>
      <c r="B3" t="s">
        <v>45</v>
      </c>
      <c r="C3" t="s">
        <v>46</v>
      </c>
      <c r="D3" t="s">
        <v>38</v>
      </c>
      <c r="E3">
        <v>88</v>
      </c>
      <c r="F3" t="s">
        <v>47</v>
      </c>
      <c r="G3" s="1">
        <v>0.001736111111111111</v>
      </c>
      <c r="H3" s="1">
        <v>0.021597222222222223</v>
      </c>
      <c r="I3" s="1">
        <v>0.009027777777777779</v>
      </c>
      <c r="J3" s="1">
        <f>I3+H3</f>
        <v>0.030625</v>
      </c>
      <c r="K3" s="1">
        <f>+J3-G3</f>
        <v>0.028888888888888888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140625" defaultRowHeight="12.75"/>
  <cols>
    <col min="4" max="4" width="13.7109375" style="0" customWidth="1"/>
    <col min="8" max="9" width="0" style="0" hidden="1" customWidth="1"/>
  </cols>
  <sheetData>
    <row r="1" ht="18">
      <c r="A1" s="5" t="s">
        <v>88</v>
      </c>
    </row>
    <row r="2" spans="1:17" s="3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10</v>
      </c>
      <c r="H2" s="2" t="s">
        <v>11</v>
      </c>
      <c r="I2" s="2"/>
      <c r="J2" s="2" t="s">
        <v>11</v>
      </c>
      <c r="K2" s="2" t="s">
        <v>12</v>
      </c>
      <c r="M2" s="2"/>
      <c r="N2" s="4"/>
      <c r="P2" s="2"/>
      <c r="Q2" s="2"/>
    </row>
    <row r="3" spans="1:11" ht="12.75">
      <c r="A3">
        <v>329</v>
      </c>
      <c r="B3" t="s">
        <v>48</v>
      </c>
      <c r="C3" t="s">
        <v>24</v>
      </c>
      <c r="D3" t="s">
        <v>49</v>
      </c>
      <c r="E3">
        <v>47</v>
      </c>
      <c r="F3" t="s">
        <v>50</v>
      </c>
      <c r="G3" s="1">
        <v>0.009027777777777779</v>
      </c>
      <c r="H3" s="1">
        <v>0.033032407407407406</v>
      </c>
      <c r="I3" s="1">
        <v>0.009027777777777779</v>
      </c>
      <c r="J3" s="1">
        <f>I3+H3</f>
        <v>0.04206018518518519</v>
      </c>
      <c r="K3" s="1">
        <f>+J3-G3</f>
        <v>0.033032407407407406</v>
      </c>
    </row>
    <row r="4" spans="1:11" ht="12.75">
      <c r="A4">
        <v>331</v>
      </c>
      <c r="B4" t="s">
        <v>51</v>
      </c>
      <c r="C4" t="s">
        <v>52</v>
      </c>
      <c r="D4" t="s">
        <v>53</v>
      </c>
      <c r="E4">
        <v>50</v>
      </c>
      <c r="F4" t="s">
        <v>50</v>
      </c>
      <c r="G4" s="1">
        <v>0.0038194444444444443</v>
      </c>
      <c r="H4" s="1">
        <v>0.0434375</v>
      </c>
      <c r="I4" s="1">
        <v>0.009027777777777779</v>
      </c>
      <c r="J4" s="1">
        <f>I4+H4</f>
        <v>0.05246527777777778</v>
      </c>
      <c r="K4" s="1">
        <f>+J4-G4</f>
        <v>0.04864583333333333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140625" defaultRowHeight="12.75"/>
  <cols>
    <col min="4" max="4" width="17.421875" style="0" customWidth="1"/>
    <col min="8" max="9" width="0" style="0" hidden="1" customWidth="1"/>
  </cols>
  <sheetData>
    <row r="1" ht="18">
      <c r="A1" s="5" t="s">
        <v>88</v>
      </c>
    </row>
    <row r="2" spans="1:17" s="3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10</v>
      </c>
      <c r="H2" s="2" t="s">
        <v>11</v>
      </c>
      <c r="I2" s="2"/>
      <c r="J2" s="2" t="s">
        <v>11</v>
      </c>
      <c r="K2" s="2" t="s">
        <v>12</v>
      </c>
      <c r="M2" s="2"/>
      <c r="N2" s="4"/>
      <c r="P2" s="2"/>
      <c r="Q2" s="2"/>
    </row>
    <row r="3" spans="1:11" ht="12.75">
      <c r="A3">
        <v>325</v>
      </c>
      <c r="B3" t="s">
        <v>58</v>
      </c>
      <c r="C3" t="s">
        <v>59</v>
      </c>
      <c r="D3" t="s">
        <v>56</v>
      </c>
      <c r="E3">
        <v>90</v>
      </c>
      <c r="F3" t="s">
        <v>57</v>
      </c>
      <c r="G3" s="1">
        <v>0.003125</v>
      </c>
      <c r="H3" s="1">
        <v>0.030335648148148143</v>
      </c>
      <c r="I3" s="1">
        <v>0.009027777777777779</v>
      </c>
      <c r="J3" s="1">
        <v>0.03936342592592592</v>
      </c>
      <c r="K3" s="1">
        <v>0.03623842592592592</v>
      </c>
    </row>
    <row r="4" spans="1:11" ht="12.75">
      <c r="A4">
        <v>324</v>
      </c>
      <c r="B4" t="s">
        <v>54</v>
      </c>
      <c r="C4" t="s">
        <v>55</v>
      </c>
      <c r="D4" t="s">
        <v>56</v>
      </c>
      <c r="E4">
        <v>91</v>
      </c>
      <c r="F4" t="s">
        <v>57</v>
      </c>
      <c r="G4" s="1">
        <v>0.002777777777777778</v>
      </c>
      <c r="H4" s="1">
        <v>0.03364583333333333</v>
      </c>
      <c r="I4" s="1">
        <v>0.009027777777777779</v>
      </c>
      <c r="J4" s="1">
        <v>0.042673611111111114</v>
      </c>
      <c r="K4" s="1">
        <v>0.03989583333333334</v>
      </c>
    </row>
  </sheetData>
  <printOptions/>
  <pageMargins left="0.41" right="0.36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ISZOS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OR01 ISZOS - M. Prokop</dc:creator>
  <cp:keywords/>
  <dc:description/>
  <cp:lastModifiedBy>MANAGER</cp:lastModifiedBy>
  <cp:lastPrinted>2006-11-04T14:06:57Z</cp:lastPrinted>
  <dcterms:created xsi:type="dcterms:W3CDTF">2006-11-04T13:03:42Z</dcterms:created>
  <dcterms:modified xsi:type="dcterms:W3CDTF">2006-11-07T09:59:18Z</dcterms:modified>
  <cp:category/>
  <cp:version/>
  <cp:contentType/>
  <cp:contentStatus/>
</cp:coreProperties>
</file>